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sıl Kullanılır" sheetId="1" state="visible" r:id="rId1"/>
    <sheet xmlns:r="http://schemas.openxmlformats.org/officeDocument/2006/relationships" name="Yapılacaklar" sheetId="2" state="visible" r:id="rId2"/>
    <sheet xmlns:r="http://schemas.openxmlformats.org/officeDocument/2006/relationships" name="Özet" sheetId="3" state="visible" r:id="rId3"/>
  </sheets>
  <definedNames>
    <definedName name="_xlnm._FilterDatabase" localSheetId="1" hidden="1">'Yapılacaklar'!$A$1:$H$50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,##0 &quot;₺&quot;"/>
  </numFmts>
  <fonts count="8">
    <font>
      <name val="Calibri"/>
      <family val="2"/>
      <color theme="1"/>
      <sz val="11"/>
      <scheme val="minor"/>
    </font>
    <font>
      <b val="1"/>
      <color rgb="00202630"/>
      <sz val="16"/>
    </font>
    <font>
      <i val="1"/>
      <color rgb="005B6472"/>
    </font>
    <font>
      <b val="1"/>
      <color rgb="00202630"/>
      <sz val="12"/>
    </font>
    <font>
      <color rgb="003A7D0A"/>
      <u val="single"/>
    </font>
    <font>
      <b val="1"/>
      <color rgb="00FFFFFF"/>
    </font>
    <font>
      <b val="1"/>
      <color rgb="00202630"/>
      <sz val="14"/>
    </font>
    <font>
      <b val="1"/>
      <color rgb="00202630"/>
    </font>
  </fonts>
  <fills count="4">
    <fill>
      <patternFill/>
    </fill>
    <fill>
      <patternFill patternType="gray125"/>
    </fill>
    <fill>
      <patternFill patternType="solid">
        <fgColor rgb="00202630"/>
      </patternFill>
    </fill>
    <fill>
      <patternFill patternType="solid">
        <fgColor rgb="00F3F6EC"/>
      </patternFill>
    </fill>
  </fills>
  <borders count="2">
    <border>
      <left/>
      <right/>
      <top/>
      <bottom/>
      <diagonal/>
    </border>
    <border>
      <left style="thin">
        <color rgb="00D9DEE5"/>
      </left>
      <right style="thin">
        <color rgb="00D9DEE5"/>
      </right>
      <top style="thin">
        <color rgb="00D9DEE5"/>
      </top>
      <bottom style="thin">
        <color rgb="00D9DEE5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164" fontId="0" fillId="0" borderId="1" applyAlignment="1" pivotButton="0" quotePrefix="0" xfId="0">
      <alignment vertical="center"/>
    </xf>
    <xf numFmtId="165" fontId="0" fillId="0" borderId="1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  <xf numFmtId="0" fontId="6" fillId="0" borderId="0" pivotButton="0" quotePrefix="0" xfId="0"/>
    <xf numFmtId="0" fontId="7" fillId="0" borderId="1" pivotButton="0" quotePrefix="0" xfId="0"/>
    <xf numFmtId="0" fontId="0" fillId="0" borderId="1" pivotButton="0" quotePrefix="0" xfId="0"/>
    <xf numFmtId="9" fontId="0" fillId="0" borderId="1" pivotButton="0" quotePrefix="0" xfId="0"/>
    <xf numFmtId="165" fontId="0" fillId="0" borderId="1" pivotButton="0" quotePrefix="0" xfId="0"/>
    <xf numFmtId="0" fontId="3" fillId="0" borderId="0" pivotButton="0" quotePrefix="0" xfId="0"/>
    <xf numFmtId="0" fontId="5" fillId="2" borderId="1" pivotButton="0" quotePrefix="0" xfId="0"/>
    <xf numFmtId="0" fontId="0" fillId="3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D9F2B4"/>
        </patternFill>
      </fill>
    </dxf>
    <dxf>
      <fill>
        <patternFill patternType="solid">
          <fgColor rgb="00FFF1B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Düğün Hazırlık Listesi Şablonu</t>
        </is>
      </c>
    </row>
    <row r="2">
      <c r="A2" s="2" t="inlineStr">
        <is>
          <t>Biletora · ücretsiz şablon · biletora.com</t>
        </is>
      </c>
    </row>
    <row r="3">
      <c r="A3" s="3" t="inlineStr"/>
    </row>
    <row r="4">
      <c r="A4" s="4" t="inlineStr">
        <is>
          <t>Nasıl kullanılır?</t>
        </is>
      </c>
    </row>
    <row r="5">
      <c r="A5" s="3" t="inlineStr">
        <is>
          <t>1. "Yapılacaklar" sayfasında görevler düğüne kalan süreye göre dönemlere ayrılmıştır.</t>
        </is>
      </c>
    </row>
    <row r="6">
      <c r="A6" s="3" t="inlineStr">
        <is>
          <t>2. Her görev için Sorumlu ve Son Tarih sütunlarını doldurun.</t>
        </is>
      </c>
    </row>
    <row r="7">
      <c r="A7" s="3" t="inlineStr">
        <is>
          <t>3. Durum sütunundaki açılır listeden Yapılacak, Devam ediyor veya Tamamlandı seçin.</t>
        </is>
      </c>
    </row>
    <row r="8">
      <c r="A8" s="3" t="inlineStr">
        <is>
          <t>4. Bütçe sütununa tahmini veya gerçek tutarı yazın; toplam "Özet" sayfasında hesaplanır.</t>
        </is>
      </c>
    </row>
    <row r="9">
      <c r="A9" s="3" t="inlineStr">
        <is>
          <t>5. Kendi görevlerinizi tablonun altına ekleyebilirsiniz; Özet sayfası 300. satıra kadar hesaplar.</t>
        </is>
      </c>
    </row>
    <row r="10">
      <c r="A10" s="3" t="inlineStr"/>
    </row>
    <row r="11">
      <c r="A11" s="4" t="inlineStr">
        <is>
          <t>İpucu</t>
        </is>
      </c>
    </row>
    <row r="12">
      <c r="A12" s="3" t="inlineStr">
        <is>
          <t>Davetli listesi ve LCV takibi için ayrı bir sayfa kullanmak işinizi kolaylaştırır:</t>
        </is>
      </c>
    </row>
    <row r="13">
      <c r="A13" s="5" t="inlineStr">
        <is>
          <t>biletora.com/tr/blog/dugun-davetli-listesi-excel-sablonu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58" customWidth="1" min="2" max="2"/>
    <col width="18" customWidth="1" min="3" max="3"/>
    <col width="16" customWidth="1" min="4" max="4"/>
    <col width="13" customWidth="1" min="5" max="5"/>
    <col width="15" customWidth="1" min="6" max="6"/>
    <col width="13" customWidth="1" min="7" max="7"/>
    <col width="32" customWidth="1" min="8" max="8"/>
  </cols>
  <sheetData>
    <row r="1" ht="22" customHeight="1">
      <c r="A1" s="6" t="inlineStr">
        <is>
          <t>Dönem</t>
        </is>
      </c>
      <c r="B1" s="6" t="inlineStr">
        <is>
          <t>Görev</t>
        </is>
      </c>
      <c r="C1" s="6" t="inlineStr">
        <is>
          <t>Kategori</t>
        </is>
      </c>
      <c r="D1" s="6" t="inlineStr">
        <is>
          <t>Sorumlu</t>
        </is>
      </c>
      <c r="E1" s="6" t="inlineStr">
        <is>
          <t>Son Tarih</t>
        </is>
      </c>
      <c r="F1" s="6" t="inlineStr">
        <is>
          <t>Durum</t>
        </is>
      </c>
      <c r="G1" s="6" t="inlineStr">
        <is>
          <t>Bütçe (₺)</t>
        </is>
      </c>
      <c r="H1" s="6" t="inlineStr">
        <is>
          <t>Not</t>
        </is>
      </c>
    </row>
    <row r="2">
      <c r="A2" s="7" t="inlineStr">
        <is>
          <t>12–9 ay önce</t>
        </is>
      </c>
      <c r="B2" s="8" t="inlineStr">
        <is>
          <t>Düğün tarihini ve toplam bütçeyi belirleyin</t>
        </is>
      </c>
      <c r="C2" s="7" t="inlineStr">
        <is>
          <t>Genel</t>
        </is>
      </c>
      <c r="D2" s="7" t="n"/>
      <c r="E2" s="9" t="n"/>
      <c r="F2" s="7" t="inlineStr">
        <is>
          <t>Yapılacak</t>
        </is>
      </c>
      <c r="G2" s="10" t="n"/>
      <c r="H2" s="8" t="n"/>
    </row>
    <row r="3">
      <c r="A3" s="7" t="inlineStr">
        <is>
          <t>12–9 ay önce</t>
        </is>
      </c>
      <c r="B3" s="8" t="inlineStr">
        <is>
          <t>Yaklaşık davetli sayısını tahmin edin</t>
        </is>
      </c>
      <c r="C3" s="7" t="inlineStr">
        <is>
          <t>Davetliler</t>
        </is>
      </c>
      <c r="D3" s="7" t="n"/>
      <c r="E3" s="9" t="n"/>
      <c r="F3" s="7" t="inlineStr">
        <is>
          <t>Yapılacak</t>
        </is>
      </c>
      <c r="G3" s="10" t="n"/>
      <c r="H3" s="8" t="n"/>
    </row>
    <row r="4">
      <c r="A4" s="7" t="inlineStr">
        <is>
          <t>12–9 ay önce</t>
        </is>
      </c>
      <c r="B4" s="8" t="inlineStr">
        <is>
          <t>Düğün mekânlarını araştırın ve rezervasyon yapın</t>
        </is>
      </c>
      <c r="C4" s="7" t="inlineStr">
        <is>
          <t>Mekân</t>
        </is>
      </c>
      <c r="D4" s="7" t="n"/>
      <c r="E4" s="9" t="n"/>
      <c r="F4" s="7" t="inlineStr">
        <is>
          <t>Yapılacak</t>
        </is>
      </c>
      <c r="G4" s="10" t="n"/>
      <c r="H4" s="8" t="n"/>
    </row>
    <row r="5">
      <c r="A5" s="7" t="inlineStr">
        <is>
          <t>12–9 ay önce</t>
        </is>
      </c>
      <c r="B5" s="8" t="inlineStr">
        <is>
          <t>Organizasyon firması veya wedding planner ile görüşün</t>
        </is>
      </c>
      <c r="C5" s="7" t="inlineStr">
        <is>
          <t>Organizasyon</t>
        </is>
      </c>
      <c r="D5" s="7" t="n"/>
      <c r="E5" s="9" t="n"/>
      <c r="F5" s="7" t="inlineStr">
        <is>
          <t>Yapılacak</t>
        </is>
      </c>
      <c r="G5" s="10" t="n"/>
      <c r="H5" s="8" t="n"/>
    </row>
    <row r="6">
      <c r="A6" s="7" t="inlineStr">
        <is>
          <t>12–9 ay önce</t>
        </is>
      </c>
      <c r="B6" s="8" t="inlineStr">
        <is>
          <t>Fotoğraf ve video çekimi için teklif alın</t>
        </is>
      </c>
      <c r="C6" s="7" t="inlineStr">
        <is>
          <t>Fotoğraf ve video</t>
        </is>
      </c>
      <c r="D6" s="7" t="n"/>
      <c r="E6" s="9" t="n"/>
      <c r="F6" s="7" t="inlineStr">
        <is>
          <t>Yapılacak</t>
        </is>
      </c>
      <c r="G6" s="10" t="n"/>
      <c r="H6" s="8" t="n"/>
    </row>
    <row r="7">
      <c r="A7" s="7" t="inlineStr">
        <is>
          <t>12–9 ay önce</t>
        </is>
      </c>
      <c r="B7" s="8" t="inlineStr">
        <is>
          <t>Nikah tarihi için belediyenin evlendirme dairesiyle görüşün</t>
        </is>
      </c>
      <c r="C7" s="7" t="inlineStr">
        <is>
          <t>Resmî işlemler</t>
        </is>
      </c>
      <c r="D7" s="7" t="n"/>
      <c r="E7" s="9" t="n"/>
      <c r="F7" s="7" t="inlineStr">
        <is>
          <t>Yapılacak</t>
        </is>
      </c>
      <c r="G7" s="10" t="n"/>
      <c r="H7" s="8" t="n"/>
    </row>
    <row r="8">
      <c r="A8" s="7" t="inlineStr">
        <is>
          <t>9–6 ay önce</t>
        </is>
      </c>
      <c r="B8" s="8" t="inlineStr">
        <is>
          <t>Gelinlik ve damatlık araştırmasına başlayın</t>
        </is>
      </c>
      <c r="C8" s="7" t="inlineStr">
        <is>
          <t>Kıyafet</t>
        </is>
      </c>
      <c r="D8" s="7" t="n"/>
      <c r="E8" s="9" t="n"/>
      <c r="F8" s="7" t="inlineStr">
        <is>
          <t>Yapılacak</t>
        </is>
      </c>
      <c r="G8" s="10" t="n"/>
      <c r="H8" s="8" t="n"/>
    </row>
    <row r="9">
      <c r="A9" s="7" t="inlineStr">
        <is>
          <t>9–6 ay önce</t>
        </is>
      </c>
      <c r="B9" s="8" t="inlineStr">
        <is>
          <t>Müzik, DJ veya orkestrayı seçin</t>
        </is>
      </c>
      <c r="C9" s="7" t="inlineStr">
        <is>
          <t>Eğlence</t>
        </is>
      </c>
      <c r="D9" s="7" t="n"/>
      <c r="E9" s="9" t="n"/>
      <c r="F9" s="7" t="inlineStr">
        <is>
          <t>Yapılacak</t>
        </is>
      </c>
      <c r="G9" s="10" t="n"/>
      <c r="H9" s="8" t="n"/>
    </row>
    <row r="10">
      <c r="A10" s="7" t="inlineStr">
        <is>
          <t>9–6 ay önce</t>
        </is>
      </c>
      <c r="B10" s="8" t="inlineStr">
        <is>
          <t>Davetli listesinin ilk taslağını çıkarın</t>
        </is>
      </c>
      <c r="C10" s="7" t="inlineStr">
        <is>
          <t>Davetliler</t>
        </is>
      </c>
      <c r="D10" s="7" t="n"/>
      <c r="E10" s="9" t="n"/>
      <c r="F10" s="7" t="inlineStr">
        <is>
          <t>Yapılacak</t>
        </is>
      </c>
      <c r="G10" s="10" t="n"/>
      <c r="H10" s="8" t="n"/>
    </row>
    <row r="11">
      <c r="A11" s="7" t="inlineStr">
        <is>
          <t>9–6 ay önce</t>
        </is>
      </c>
      <c r="B11" s="8" t="inlineStr">
        <is>
          <t>Menü ve ikram tadımını planlayın</t>
        </is>
      </c>
      <c r="C11" s="7" t="inlineStr">
        <is>
          <t>İkram</t>
        </is>
      </c>
      <c r="D11" s="7" t="n"/>
      <c r="E11" s="9" t="n"/>
      <c r="F11" s="7" t="inlineStr">
        <is>
          <t>Yapılacak</t>
        </is>
      </c>
      <c r="G11" s="10" t="n"/>
      <c r="H11" s="8" t="n"/>
    </row>
    <row r="12">
      <c r="A12" s="7" t="inlineStr">
        <is>
          <t>9–6 ay önce</t>
        </is>
      </c>
      <c r="B12" s="8" t="inlineStr">
        <is>
          <t>Balayı planını yapın</t>
        </is>
      </c>
      <c r="C12" s="7" t="inlineStr">
        <is>
          <t>Balayı</t>
        </is>
      </c>
      <c r="D12" s="7" t="n"/>
      <c r="E12" s="9" t="n"/>
      <c r="F12" s="7" t="inlineStr">
        <is>
          <t>Yapılacak</t>
        </is>
      </c>
      <c r="G12" s="10" t="n"/>
      <c r="H12" s="8" t="n"/>
    </row>
    <row r="13">
      <c r="A13" s="7" t="inlineStr">
        <is>
          <t>9–6 ay önce</t>
        </is>
      </c>
      <c r="B13" s="8" t="inlineStr">
        <is>
          <t>Nikah şahitlerini belirleyin</t>
        </is>
      </c>
      <c r="C13" s="7" t="inlineStr">
        <is>
          <t>Resmî işlemler</t>
        </is>
      </c>
      <c r="D13" s="7" t="n"/>
      <c r="E13" s="9" t="n"/>
      <c r="F13" s="7" t="inlineStr">
        <is>
          <t>Yapılacak</t>
        </is>
      </c>
      <c r="G13" s="10" t="n"/>
      <c r="H13" s="8" t="n"/>
    </row>
    <row r="14">
      <c r="A14" s="7" t="inlineStr">
        <is>
          <t>6–3 ay önce</t>
        </is>
      </c>
      <c r="B14" s="8" t="inlineStr">
        <is>
          <t>Davetiye tasarımını ve gönderim yöntemini seçin</t>
        </is>
      </c>
      <c r="C14" s="7" t="inlineStr">
        <is>
          <t>Davetiye</t>
        </is>
      </c>
      <c r="D14" s="7" t="n"/>
      <c r="E14" s="9" t="n"/>
      <c r="F14" s="7" t="inlineStr">
        <is>
          <t>Yapılacak</t>
        </is>
      </c>
      <c r="G14" s="10" t="n"/>
      <c r="H14" s="8" t="n"/>
    </row>
    <row r="15">
      <c r="A15" s="7" t="inlineStr">
        <is>
          <t>6–3 ay önce</t>
        </is>
      </c>
      <c r="B15" s="8" t="inlineStr">
        <is>
          <t>Alyansları seçin</t>
        </is>
      </c>
      <c r="C15" s="7" t="inlineStr">
        <is>
          <t>Takı</t>
        </is>
      </c>
      <c r="D15" s="7" t="n"/>
      <c r="E15" s="9" t="n"/>
      <c r="F15" s="7" t="inlineStr">
        <is>
          <t>Yapılacak</t>
        </is>
      </c>
      <c r="G15" s="10" t="n"/>
      <c r="H15" s="8" t="n"/>
    </row>
    <row r="16">
      <c r="A16" s="7" t="inlineStr">
        <is>
          <t>6–3 ay önce</t>
        </is>
      </c>
      <c r="B16" s="8" t="inlineStr">
        <is>
          <t>Kuaför ve makyaj randevusunu ayarlayın</t>
        </is>
      </c>
      <c r="C16" s="7" t="inlineStr">
        <is>
          <t>Güzellik</t>
        </is>
      </c>
      <c r="D16" s="7" t="n"/>
      <c r="E16" s="9" t="n"/>
      <c r="F16" s="7" t="inlineStr">
        <is>
          <t>Yapılacak</t>
        </is>
      </c>
      <c r="G16" s="10" t="n"/>
      <c r="H16" s="8" t="n"/>
    </row>
    <row r="17">
      <c r="A17" s="7" t="inlineStr">
        <is>
          <t>6–3 ay önce</t>
        </is>
      </c>
      <c r="B17" s="8" t="inlineStr">
        <is>
          <t>Çiçek ve süsleme tedarikçisini seçin</t>
        </is>
      </c>
      <c r="C17" s="7" t="inlineStr">
        <is>
          <t>Dekorasyon</t>
        </is>
      </c>
      <c r="D17" s="7" t="n"/>
      <c r="E17" s="9" t="n"/>
      <c r="F17" s="7" t="inlineStr">
        <is>
          <t>Yapılacak</t>
        </is>
      </c>
      <c r="G17" s="10" t="n"/>
      <c r="H17" s="8" t="n"/>
    </row>
    <row r="18">
      <c r="A18" s="7" t="inlineStr">
        <is>
          <t>6–3 ay önce</t>
        </is>
      </c>
      <c r="B18" s="8" t="inlineStr">
        <is>
          <t>Düğün pastasını seçin</t>
        </is>
      </c>
      <c r="C18" s="7" t="inlineStr">
        <is>
          <t>İkram</t>
        </is>
      </c>
      <c r="D18" s="7" t="n"/>
      <c r="E18" s="9" t="n"/>
      <c r="F18" s="7" t="inlineStr">
        <is>
          <t>Yapılacak</t>
        </is>
      </c>
      <c r="G18" s="10" t="n"/>
      <c r="H18" s="8" t="n"/>
    </row>
    <row r="19">
      <c r="A19" s="7" t="inlineStr">
        <is>
          <t>6–3 ay önce</t>
        </is>
      </c>
      <c r="B19" s="8" t="inlineStr">
        <is>
          <t>Nikah şekeri veya hediyelikleri belirleyin</t>
        </is>
      </c>
      <c r="C19" s="7" t="inlineStr">
        <is>
          <t>Hediyelik</t>
        </is>
      </c>
      <c r="D19" s="7" t="n"/>
      <c r="E19" s="9" t="n"/>
      <c r="F19" s="7" t="inlineStr">
        <is>
          <t>Yapılacak</t>
        </is>
      </c>
      <c r="G19" s="10" t="n"/>
      <c r="H19" s="8" t="n"/>
    </row>
    <row r="20">
      <c r="A20" s="7" t="inlineStr">
        <is>
          <t>6–3 ay önce</t>
        </is>
      </c>
      <c r="B20" s="8" t="inlineStr">
        <is>
          <t>Kına gecesinin mekânını ve temasını belirleyin</t>
        </is>
      </c>
      <c r="C20" s="7" t="inlineStr">
        <is>
          <t>Kına gecesi</t>
        </is>
      </c>
      <c r="D20" s="7" t="n"/>
      <c r="E20" s="9" t="n"/>
      <c r="F20" s="7" t="inlineStr">
        <is>
          <t>Yapılacak</t>
        </is>
      </c>
      <c r="G20" s="10" t="n"/>
      <c r="H20" s="8" t="n"/>
    </row>
    <row r="21">
      <c r="A21" s="7" t="inlineStr">
        <is>
          <t>3–1 ay önce</t>
        </is>
      </c>
      <c r="B21" s="8" t="inlineStr">
        <is>
          <t>Davetli listesini kesinleştirin, telefon numaralarını kontrol edin</t>
        </is>
      </c>
      <c r="C21" s="7" t="inlineStr">
        <is>
          <t>Davetliler</t>
        </is>
      </c>
      <c r="D21" s="7" t="n"/>
      <c r="E21" s="9" t="n"/>
      <c r="F21" s="7" t="inlineStr">
        <is>
          <t>Yapılacak</t>
        </is>
      </c>
      <c r="G21" s="10" t="n"/>
      <c r="H21" s="8" t="n"/>
    </row>
    <row r="22">
      <c r="A22" s="7" t="inlineStr">
        <is>
          <t>3–1 ay önce</t>
        </is>
      </c>
      <c r="B22" s="8" t="inlineStr">
        <is>
          <t>Şehir dışı ve yurt dışı davetlilere tarihi bildirin</t>
        </is>
      </c>
      <c r="C22" s="7" t="inlineStr">
        <is>
          <t>Davetliler</t>
        </is>
      </c>
      <c r="D22" s="7" t="n"/>
      <c r="E22" s="9" t="n"/>
      <c r="F22" s="7" t="inlineStr">
        <is>
          <t>Yapılacak</t>
        </is>
      </c>
      <c r="G22" s="10" t="n"/>
      <c r="H22" s="8" t="n"/>
    </row>
    <row r="23">
      <c r="A23" s="7" t="inlineStr">
        <is>
          <t>3–1 ay önce</t>
        </is>
      </c>
      <c r="B23" s="8" t="inlineStr">
        <is>
          <t>Nikah başvurusu için gerekli belgeleri hazırlayın</t>
        </is>
      </c>
      <c r="C23" s="7" t="inlineStr">
        <is>
          <t>Resmî işlemler</t>
        </is>
      </c>
      <c r="D23" s="7" t="n"/>
      <c r="E23" s="9" t="n"/>
      <c r="F23" s="7" t="inlineStr">
        <is>
          <t>Yapılacak</t>
        </is>
      </c>
      <c r="G23" s="10" t="n"/>
      <c r="H23" s="8" t="n"/>
    </row>
    <row r="24">
      <c r="A24" s="7" t="inlineStr">
        <is>
          <t>3–1 ay önce</t>
        </is>
      </c>
      <c r="B24" s="8" t="inlineStr">
        <is>
          <t>Kıyafet provalarını yapın</t>
        </is>
      </c>
      <c r="C24" s="7" t="inlineStr">
        <is>
          <t>Kıyafet</t>
        </is>
      </c>
      <c r="D24" s="7" t="n"/>
      <c r="E24" s="9" t="n"/>
      <c r="F24" s="7" t="inlineStr">
        <is>
          <t>Yapılacak</t>
        </is>
      </c>
      <c r="G24" s="10" t="n"/>
      <c r="H24" s="8" t="n"/>
    </row>
    <row r="25">
      <c r="A25" s="7" t="inlineStr">
        <is>
          <t>3–1 ay önce</t>
        </is>
      </c>
      <c r="B25" s="8" t="inlineStr">
        <is>
          <t>Gelin arabası ve ulaşımı ayarlayın</t>
        </is>
      </c>
      <c r="C25" s="7" t="inlineStr">
        <is>
          <t>Ulaşım</t>
        </is>
      </c>
      <c r="D25" s="7" t="n"/>
      <c r="E25" s="9" t="n"/>
      <c r="F25" s="7" t="inlineStr">
        <is>
          <t>Yapılacak</t>
        </is>
      </c>
      <c r="G25" s="10" t="n"/>
      <c r="H25" s="8" t="n"/>
    </row>
    <row r="26">
      <c r="A26" s="7" t="inlineStr">
        <is>
          <t>3–1 ay önce</t>
        </is>
      </c>
      <c r="B26" s="8" t="inlineStr">
        <is>
          <t>Şehir dışı davetliler için konaklama seçeneklerini belirleyin</t>
        </is>
      </c>
      <c r="C26" s="7" t="inlineStr">
        <is>
          <t>Konaklama</t>
        </is>
      </c>
      <c r="D26" s="7" t="n"/>
      <c r="E26" s="9" t="n"/>
      <c r="F26" s="7" t="inlineStr">
        <is>
          <t>Yapılacak</t>
        </is>
      </c>
      <c r="G26" s="10" t="n"/>
      <c r="H26" s="8" t="n"/>
    </row>
    <row r="27">
      <c r="A27" s="7" t="inlineStr">
        <is>
          <t>Son 4 hafta</t>
        </is>
      </c>
      <c r="B27" s="8" t="inlineStr">
        <is>
          <t>Düğün davetiyelerini gönderin</t>
        </is>
      </c>
      <c r="C27" s="7" t="inlineStr">
        <is>
          <t>Davetiye</t>
        </is>
      </c>
      <c r="D27" s="7" t="n"/>
      <c r="E27" s="9" t="n"/>
      <c r="F27" s="7" t="inlineStr">
        <is>
          <t>Yapılacak</t>
        </is>
      </c>
      <c r="G27" s="10" t="n"/>
      <c r="H27" s="8" t="n"/>
    </row>
    <row r="28">
      <c r="A28" s="7" t="inlineStr">
        <is>
          <t>Son 4 hafta</t>
        </is>
      </c>
      <c r="B28" s="8" t="inlineStr">
        <is>
          <t>LCV son yanıt tarihini belirleyin</t>
        </is>
      </c>
      <c r="C28" s="7" t="inlineStr">
        <is>
          <t>Davetliler</t>
        </is>
      </c>
      <c r="D28" s="7" t="n"/>
      <c r="E28" s="9" t="n"/>
      <c r="F28" s="7" t="inlineStr">
        <is>
          <t>Yapılacak</t>
        </is>
      </c>
      <c r="G28" s="10" t="n"/>
      <c r="H28" s="8" t="n"/>
    </row>
    <row r="29">
      <c r="A29" s="7" t="inlineStr">
        <is>
          <t>Son 4 hafta</t>
        </is>
      </c>
      <c r="B29" s="8" t="inlineStr">
        <is>
          <t>Gelen yanıtları takip edin</t>
        </is>
      </c>
      <c r="C29" s="7" t="inlineStr">
        <is>
          <t>Davetliler</t>
        </is>
      </c>
      <c r="D29" s="7" t="n"/>
      <c r="E29" s="9" t="n"/>
      <c r="F29" s="7" t="inlineStr">
        <is>
          <t>Yapılacak</t>
        </is>
      </c>
      <c r="G29" s="10" t="n"/>
      <c r="H29" s="8" t="n"/>
    </row>
    <row r="30">
      <c r="A30" s="7" t="inlineStr">
        <is>
          <t>Son 4 hafta</t>
        </is>
      </c>
      <c r="B30" s="8" t="inlineStr">
        <is>
          <t>Kına gecesi davetlerini gönderin</t>
        </is>
      </c>
      <c r="C30" s="7" t="inlineStr">
        <is>
          <t>Kına gecesi</t>
        </is>
      </c>
      <c r="D30" s="7" t="n"/>
      <c r="E30" s="9" t="n"/>
      <c r="F30" s="7" t="inlineStr">
        <is>
          <t>Yapılacak</t>
        </is>
      </c>
      <c r="G30" s="10" t="n"/>
      <c r="H30" s="8" t="n"/>
    </row>
    <row r="31">
      <c r="A31" s="7" t="inlineStr">
        <is>
          <t>Son 4 hafta</t>
        </is>
      </c>
      <c r="B31" s="8" t="inlineStr">
        <is>
          <t>Masa planı taslağını hazırlayın</t>
        </is>
      </c>
      <c r="C31" s="7" t="inlineStr">
        <is>
          <t>Masa planı</t>
        </is>
      </c>
      <c r="D31" s="7" t="n"/>
      <c r="E31" s="9" t="n"/>
      <c r="F31" s="7" t="inlineStr">
        <is>
          <t>Yapılacak</t>
        </is>
      </c>
      <c r="G31" s="10" t="n"/>
      <c r="H31" s="8" t="n"/>
    </row>
    <row r="32">
      <c r="A32" s="7" t="inlineStr">
        <is>
          <t>Son 4 hafta</t>
        </is>
      </c>
      <c r="B32" s="8" t="inlineStr">
        <is>
          <t>Müzik listesini hazırlayın</t>
        </is>
      </c>
      <c r="C32" s="7" t="inlineStr">
        <is>
          <t>Eğlence</t>
        </is>
      </c>
      <c r="D32" s="7" t="n"/>
      <c r="E32" s="9" t="n"/>
      <c r="F32" s="7" t="inlineStr">
        <is>
          <t>Yapılacak</t>
        </is>
      </c>
      <c r="G32" s="10" t="n"/>
      <c r="H32" s="8" t="n"/>
    </row>
    <row r="33">
      <c r="A33" s="7" t="inlineStr">
        <is>
          <t>Son hafta</t>
        </is>
      </c>
      <c r="B33" s="8" t="inlineStr">
        <is>
          <t>Yanıt vermeyen davetlileri arayın</t>
        </is>
      </c>
      <c r="C33" s="7" t="inlineStr">
        <is>
          <t>Davetliler</t>
        </is>
      </c>
      <c r="D33" s="7" t="n"/>
      <c r="E33" s="9" t="n"/>
      <c r="F33" s="7" t="inlineStr">
        <is>
          <t>Yapılacak</t>
        </is>
      </c>
      <c r="G33" s="10" t="n"/>
      <c r="H33" s="8" t="n"/>
    </row>
    <row r="34">
      <c r="A34" s="7" t="inlineStr">
        <is>
          <t>Son hafta</t>
        </is>
      </c>
      <c r="B34" s="8" t="inlineStr">
        <is>
          <t>Kesin kişi sayısını salona bildirin</t>
        </is>
      </c>
      <c r="C34" s="7" t="inlineStr">
        <is>
          <t>Mekân</t>
        </is>
      </c>
      <c r="D34" s="7" t="n"/>
      <c r="E34" s="9" t="n"/>
      <c r="F34" s="7" t="inlineStr">
        <is>
          <t>Yapılacak</t>
        </is>
      </c>
      <c r="G34" s="10" t="n"/>
      <c r="H34" s="8" t="n"/>
    </row>
    <row r="35">
      <c r="A35" s="7" t="inlineStr">
        <is>
          <t>Son hafta</t>
        </is>
      </c>
      <c r="B35" s="8" t="inlineStr">
        <is>
          <t>Masa planını kesinleştirin</t>
        </is>
      </c>
      <c r="C35" s="7" t="inlineStr">
        <is>
          <t>Masa planı</t>
        </is>
      </c>
      <c r="D35" s="7" t="n"/>
      <c r="E35" s="9" t="n"/>
      <c r="F35" s="7" t="inlineStr">
        <is>
          <t>Yapılacak</t>
        </is>
      </c>
      <c r="G35" s="10" t="n"/>
      <c r="H35" s="8" t="n"/>
    </row>
    <row r="36">
      <c r="A36" s="7" t="inlineStr">
        <is>
          <t>Son hafta</t>
        </is>
      </c>
      <c r="B36" s="8" t="inlineStr">
        <is>
          <t>Tedarikçilerle saatleri teyit edin</t>
        </is>
      </c>
      <c r="C36" s="7" t="inlineStr">
        <is>
          <t>Organizasyon</t>
        </is>
      </c>
      <c r="D36" s="7" t="n"/>
      <c r="E36" s="9" t="n"/>
      <c r="F36" s="7" t="inlineStr">
        <is>
          <t>Yapılacak</t>
        </is>
      </c>
      <c r="G36" s="10" t="n"/>
      <c r="H36" s="8" t="n"/>
    </row>
    <row r="37">
      <c r="A37" s="7" t="inlineStr">
        <is>
          <t>Son hafta</t>
        </is>
      </c>
      <c r="B37" s="8" t="inlineStr">
        <is>
          <t>Kalan ödemeleri planlayın</t>
        </is>
      </c>
      <c r="C37" s="7" t="inlineStr">
        <is>
          <t>Bütçe</t>
        </is>
      </c>
      <c r="D37" s="7" t="n"/>
      <c r="E37" s="9" t="n"/>
      <c r="F37" s="7" t="inlineStr">
        <is>
          <t>Yapılacak</t>
        </is>
      </c>
      <c r="G37" s="10" t="n"/>
      <c r="H37" s="8" t="n"/>
    </row>
    <row r="38">
      <c r="A38" s="7" t="inlineStr">
        <is>
          <t>Son hafta</t>
        </is>
      </c>
      <c r="B38" s="8" t="inlineStr">
        <is>
          <t>Düğün günü çantasını hazırlayın</t>
        </is>
      </c>
      <c r="C38" s="7" t="inlineStr">
        <is>
          <t>Genel</t>
        </is>
      </c>
      <c r="D38" s="7" t="n"/>
      <c r="E38" s="9" t="n"/>
      <c r="F38" s="7" t="inlineStr">
        <is>
          <t>Yapılacak</t>
        </is>
      </c>
      <c r="G38" s="10" t="n"/>
      <c r="H38" s="8" t="n"/>
    </row>
    <row r="39">
      <c r="A39" s="7" t="inlineStr">
        <is>
          <t>Kına gecesi</t>
        </is>
      </c>
      <c r="B39" s="8" t="inlineStr">
        <is>
          <t>Kına tepsisi ve kına malzemelerini hazırlayın</t>
        </is>
      </c>
      <c r="C39" s="7" t="inlineStr">
        <is>
          <t>Kına gecesi</t>
        </is>
      </c>
      <c r="D39" s="7" t="n"/>
      <c r="E39" s="9" t="n"/>
      <c r="F39" s="7" t="inlineStr">
        <is>
          <t>Yapılacak</t>
        </is>
      </c>
      <c r="G39" s="10" t="n"/>
      <c r="H39" s="8" t="n"/>
    </row>
    <row r="40">
      <c r="A40" s="7" t="inlineStr">
        <is>
          <t>Kına gecesi</t>
        </is>
      </c>
      <c r="B40" s="8" t="inlineStr">
        <is>
          <t>Bindallı veya kaftanı hazırlayın</t>
        </is>
      </c>
      <c r="C40" s="7" t="inlineStr">
        <is>
          <t>Kına gecesi</t>
        </is>
      </c>
      <c r="D40" s="7" t="n"/>
      <c r="E40" s="9" t="n"/>
      <c r="F40" s="7" t="inlineStr">
        <is>
          <t>Yapılacak</t>
        </is>
      </c>
      <c r="G40" s="10" t="n"/>
      <c r="H40" s="8" t="n"/>
    </row>
    <row r="41">
      <c r="A41" s="7" t="inlineStr">
        <is>
          <t>Kına gecesi</t>
        </is>
      </c>
      <c r="B41" s="8" t="inlineStr">
        <is>
          <t>Kına gecesi müziğini ve eğlencesini planlayın</t>
        </is>
      </c>
      <c r="C41" s="7" t="inlineStr">
        <is>
          <t>Kına gecesi</t>
        </is>
      </c>
      <c r="D41" s="7" t="n"/>
      <c r="E41" s="9" t="n"/>
      <c r="F41" s="7" t="inlineStr">
        <is>
          <t>Yapılacak</t>
        </is>
      </c>
      <c r="G41" s="10" t="n"/>
      <c r="H41" s="8" t="n"/>
    </row>
    <row r="42">
      <c r="A42" s="7" t="inlineStr">
        <is>
          <t>Kına gecesi</t>
        </is>
      </c>
      <c r="B42" s="8" t="inlineStr">
        <is>
          <t>Kına gecesi ikramını ayarlayın</t>
        </is>
      </c>
      <c r="C42" s="7" t="inlineStr">
        <is>
          <t>Kına gecesi</t>
        </is>
      </c>
      <c r="D42" s="7" t="n"/>
      <c r="E42" s="9" t="n"/>
      <c r="F42" s="7" t="inlineStr">
        <is>
          <t>Yapılacak</t>
        </is>
      </c>
      <c r="G42" s="10" t="n"/>
      <c r="H42" s="8" t="n"/>
    </row>
    <row r="43">
      <c r="A43" s="7" t="inlineStr">
        <is>
          <t>Düğün günü</t>
        </is>
      </c>
      <c r="B43" s="8" t="inlineStr">
        <is>
          <t>Masa bilgisini misafirlere iletin</t>
        </is>
      </c>
      <c r="C43" s="7" t="inlineStr">
        <is>
          <t>Masa planı</t>
        </is>
      </c>
      <c r="D43" s="7" t="n"/>
      <c r="E43" s="9" t="n"/>
      <c r="F43" s="7" t="inlineStr">
        <is>
          <t>Yapılacak</t>
        </is>
      </c>
      <c r="G43" s="10" t="n"/>
      <c r="H43" s="8" t="n"/>
    </row>
    <row r="44">
      <c r="A44" s="7" t="inlineStr">
        <is>
          <t>Düğün günü</t>
        </is>
      </c>
      <c r="B44" s="8" t="inlineStr">
        <is>
          <t>Karşılama ve giriş ekibini yerleştirin</t>
        </is>
      </c>
      <c r="C44" s="7" t="inlineStr">
        <is>
          <t>Karşılama</t>
        </is>
      </c>
      <c r="D44" s="7" t="n"/>
      <c r="E44" s="9" t="n"/>
      <c r="F44" s="7" t="inlineStr">
        <is>
          <t>Yapılacak</t>
        </is>
      </c>
      <c r="G44" s="10" t="n"/>
      <c r="H44" s="8" t="n"/>
    </row>
    <row r="45">
      <c r="A45" s="7" t="inlineStr">
        <is>
          <t>Düğün günü</t>
        </is>
      </c>
      <c r="B45" s="8" t="inlineStr">
        <is>
          <t>Tedarikçi iletişim listesini yanınızda bulundurun</t>
        </is>
      </c>
      <c r="C45" s="7" t="inlineStr">
        <is>
          <t>Organizasyon</t>
        </is>
      </c>
      <c r="D45" s="7" t="n"/>
      <c r="E45" s="9" t="n"/>
      <c r="F45" s="7" t="inlineStr">
        <is>
          <t>Yapılacak</t>
        </is>
      </c>
      <c r="G45" s="10" t="n"/>
      <c r="H45" s="8" t="n"/>
    </row>
    <row r="46">
      <c r="A46" s="7" t="inlineStr">
        <is>
          <t>Düğün günü</t>
        </is>
      </c>
      <c r="B46" s="8" t="inlineStr">
        <is>
          <t>Çekim listesini fotoğrafçıya verin</t>
        </is>
      </c>
      <c r="C46" s="7" t="inlineStr">
        <is>
          <t>Fotoğraf ve video</t>
        </is>
      </c>
      <c r="D46" s="7" t="n"/>
      <c r="E46" s="9" t="n"/>
      <c r="F46" s="7" t="inlineStr">
        <is>
          <t>Yapılacak</t>
        </is>
      </c>
      <c r="G46" s="10" t="n"/>
      <c r="H46" s="8" t="n"/>
    </row>
    <row r="47">
      <c r="A47" s="7" t="inlineStr">
        <is>
          <t>Düğün sonrası</t>
        </is>
      </c>
      <c r="B47" s="8" t="inlineStr">
        <is>
          <t>Davetlilere teşekkür mesajı gönderin</t>
        </is>
      </c>
      <c r="C47" s="7" t="inlineStr">
        <is>
          <t>Davetliler</t>
        </is>
      </c>
      <c r="D47" s="7" t="n"/>
      <c r="E47" s="9" t="n"/>
      <c r="F47" s="7" t="inlineStr">
        <is>
          <t>Yapılacak</t>
        </is>
      </c>
      <c r="G47" s="10" t="n"/>
      <c r="H47" s="8" t="n"/>
    </row>
    <row r="48">
      <c r="A48" s="7" t="inlineStr">
        <is>
          <t>Düğün sonrası</t>
        </is>
      </c>
      <c r="B48" s="8" t="inlineStr">
        <is>
          <t>Fotoğraf ve videoları toplayın</t>
        </is>
      </c>
      <c r="C48" s="7" t="inlineStr">
        <is>
          <t>Fotoğraf ve video</t>
        </is>
      </c>
      <c r="D48" s="7" t="n"/>
      <c r="E48" s="9" t="n"/>
      <c r="F48" s="7" t="inlineStr">
        <is>
          <t>Yapılacak</t>
        </is>
      </c>
      <c r="G48" s="10" t="n"/>
      <c r="H48" s="8" t="n"/>
    </row>
    <row r="49">
      <c r="A49" s="7" t="inlineStr">
        <is>
          <t>Düğün sonrası</t>
        </is>
      </c>
      <c r="B49" s="8" t="inlineStr">
        <is>
          <t>Kalan ödemeleri tamamlayın</t>
        </is>
      </c>
      <c r="C49" s="7" t="inlineStr">
        <is>
          <t>Bütçe</t>
        </is>
      </c>
      <c r="D49" s="7" t="n"/>
      <c r="E49" s="9" t="n"/>
      <c r="F49" s="7" t="inlineStr">
        <is>
          <t>Yapılacak</t>
        </is>
      </c>
      <c r="G49" s="10" t="n"/>
      <c r="H49" s="8" t="n"/>
    </row>
    <row r="50">
      <c r="A50" s="7" t="inlineStr">
        <is>
          <t>Düğün sonrası</t>
        </is>
      </c>
      <c r="B50" s="8" t="inlineStr">
        <is>
          <t>Kıyafet iadelerini ve temizliğini yapın</t>
        </is>
      </c>
      <c r="C50" s="7" t="inlineStr">
        <is>
          <t>Kıyafet</t>
        </is>
      </c>
      <c r="D50" s="7" t="n"/>
      <c r="E50" s="9" t="n"/>
      <c r="F50" s="7" t="inlineStr">
        <is>
          <t>Yapılacak</t>
        </is>
      </c>
      <c r="G50" s="10" t="n"/>
      <c r="H50" s="8" t="n"/>
    </row>
    <row r="51">
      <c r="E51" s="11" t="n"/>
      <c r="G51" s="12" t="n"/>
    </row>
    <row r="52">
      <c r="E52" s="11" t="n"/>
      <c r="G52" s="12" t="n"/>
    </row>
    <row r="53">
      <c r="E53" s="11" t="n"/>
      <c r="G53" s="12" t="n"/>
    </row>
    <row r="54">
      <c r="E54" s="11" t="n"/>
      <c r="G54" s="12" t="n"/>
    </row>
    <row r="55">
      <c r="E55" s="11" t="n"/>
      <c r="G55" s="12" t="n"/>
    </row>
    <row r="56">
      <c r="E56" s="11" t="n"/>
      <c r="G56" s="12" t="n"/>
    </row>
    <row r="57">
      <c r="E57" s="11" t="n"/>
      <c r="G57" s="12" t="n"/>
    </row>
    <row r="58">
      <c r="E58" s="11" t="n"/>
      <c r="G58" s="12" t="n"/>
    </row>
    <row r="59">
      <c r="E59" s="11" t="n"/>
      <c r="G59" s="12" t="n"/>
    </row>
    <row r="60">
      <c r="E60" s="11" t="n"/>
      <c r="G60" s="12" t="n"/>
    </row>
    <row r="61">
      <c r="E61" s="11" t="n"/>
      <c r="G61" s="12" t="n"/>
    </row>
    <row r="62">
      <c r="E62" s="11" t="n"/>
      <c r="G62" s="12" t="n"/>
    </row>
    <row r="63">
      <c r="E63" s="11" t="n"/>
      <c r="G63" s="12" t="n"/>
    </row>
    <row r="64">
      <c r="E64" s="11" t="n"/>
      <c r="G64" s="12" t="n"/>
    </row>
    <row r="65">
      <c r="E65" s="11" t="n"/>
      <c r="G65" s="12" t="n"/>
    </row>
    <row r="66">
      <c r="E66" s="11" t="n"/>
      <c r="G66" s="12" t="n"/>
    </row>
    <row r="67">
      <c r="E67" s="11" t="n"/>
      <c r="G67" s="12" t="n"/>
    </row>
    <row r="68">
      <c r="E68" s="11" t="n"/>
      <c r="G68" s="12" t="n"/>
    </row>
    <row r="69">
      <c r="E69" s="11" t="n"/>
      <c r="G69" s="12" t="n"/>
    </row>
    <row r="70">
      <c r="E70" s="11" t="n"/>
      <c r="G70" s="12" t="n"/>
    </row>
    <row r="71">
      <c r="E71" s="11" t="n"/>
      <c r="G71" s="12" t="n"/>
    </row>
    <row r="72">
      <c r="E72" s="11" t="n"/>
      <c r="G72" s="12" t="n"/>
    </row>
    <row r="73">
      <c r="E73" s="11" t="n"/>
      <c r="G73" s="12" t="n"/>
    </row>
    <row r="74">
      <c r="E74" s="11" t="n"/>
      <c r="G74" s="12" t="n"/>
    </row>
    <row r="75">
      <c r="E75" s="11" t="n"/>
      <c r="G75" s="12" t="n"/>
    </row>
    <row r="76">
      <c r="E76" s="11" t="n"/>
      <c r="G76" s="12" t="n"/>
    </row>
    <row r="77">
      <c r="E77" s="11" t="n"/>
      <c r="G77" s="12" t="n"/>
    </row>
    <row r="78">
      <c r="E78" s="11" t="n"/>
      <c r="G78" s="12" t="n"/>
    </row>
    <row r="79">
      <c r="E79" s="11" t="n"/>
      <c r="G79" s="12" t="n"/>
    </row>
    <row r="80">
      <c r="E80" s="11" t="n"/>
      <c r="G80" s="12" t="n"/>
    </row>
    <row r="81">
      <c r="E81" s="11" t="n"/>
      <c r="G81" s="12" t="n"/>
    </row>
    <row r="82">
      <c r="E82" s="11" t="n"/>
      <c r="G82" s="12" t="n"/>
    </row>
    <row r="83">
      <c r="E83" s="11" t="n"/>
      <c r="G83" s="12" t="n"/>
    </row>
    <row r="84">
      <c r="E84" s="11" t="n"/>
      <c r="G84" s="12" t="n"/>
    </row>
    <row r="85">
      <c r="E85" s="11" t="n"/>
      <c r="G85" s="12" t="n"/>
    </row>
    <row r="86">
      <c r="E86" s="11" t="n"/>
      <c r="G86" s="12" t="n"/>
    </row>
    <row r="87">
      <c r="E87" s="11" t="n"/>
      <c r="G87" s="12" t="n"/>
    </row>
    <row r="88">
      <c r="E88" s="11" t="n"/>
      <c r="G88" s="12" t="n"/>
    </row>
    <row r="89">
      <c r="E89" s="11" t="n"/>
      <c r="G89" s="12" t="n"/>
    </row>
    <row r="90">
      <c r="E90" s="11" t="n"/>
      <c r="G90" s="12" t="n"/>
    </row>
    <row r="91">
      <c r="E91" s="11" t="n"/>
      <c r="G91" s="12" t="n"/>
    </row>
    <row r="92">
      <c r="E92" s="11" t="n"/>
      <c r="G92" s="12" t="n"/>
    </row>
    <row r="93">
      <c r="E93" s="11" t="n"/>
      <c r="G93" s="12" t="n"/>
    </row>
    <row r="94">
      <c r="E94" s="11" t="n"/>
      <c r="G94" s="12" t="n"/>
    </row>
    <row r="95">
      <c r="E95" s="11" t="n"/>
      <c r="G95" s="12" t="n"/>
    </row>
    <row r="96">
      <c r="E96" s="11" t="n"/>
      <c r="G96" s="12" t="n"/>
    </row>
    <row r="97">
      <c r="E97" s="11" t="n"/>
      <c r="G97" s="12" t="n"/>
    </row>
    <row r="98">
      <c r="E98" s="11" t="n"/>
      <c r="G98" s="12" t="n"/>
    </row>
    <row r="99">
      <c r="E99" s="11" t="n"/>
      <c r="G99" s="12" t="n"/>
    </row>
    <row r="100">
      <c r="E100" s="11" t="n"/>
      <c r="G100" s="12" t="n"/>
    </row>
    <row r="101">
      <c r="E101" s="11" t="n"/>
      <c r="G101" s="12" t="n"/>
    </row>
    <row r="102">
      <c r="E102" s="11" t="n"/>
      <c r="G102" s="12" t="n"/>
    </row>
    <row r="103">
      <c r="E103" s="11" t="n"/>
      <c r="G103" s="12" t="n"/>
    </row>
    <row r="104">
      <c r="E104" s="11" t="n"/>
      <c r="G104" s="12" t="n"/>
    </row>
    <row r="105">
      <c r="E105" s="11" t="n"/>
      <c r="G105" s="12" t="n"/>
    </row>
    <row r="106">
      <c r="E106" s="11" t="n"/>
      <c r="G106" s="12" t="n"/>
    </row>
    <row r="107">
      <c r="E107" s="11" t="n"/>
      <c r="G107" s="12" t="n"/>
    </row>
    <row r="108">
      <c r="E108" s="11" t="n"/>
      <c r="G108" s="12" t="n"/>
    </row>
    <row r="109">
      <c r="E109" s="11" t="n"/>
      <c r="G109" s="12" t="n"/>
    </row>
    <row r="110">
      <c r="E110" s="11" t="n"/>
      <c r="G110" s="12" t="n"/>
    </row>
    <row r="111">
      <c r="E111" s="11" t="n"/>
      <c r="G111" s="12" t="n"/>
    </row>
    <row r="112">
      <c r="E112" s="11" t="n"/>
      <c r="G112" s="12" t="n"/>
    </row>
    <row r="113">
      <c r="E113" s="11" t="n"/>
      <c r="G113" s="12" t="n"/>
    </row>
    <row r="114">
      <c r="E114" s="11" t="n"/>
      <c r="G114" s="12" t="n"/>
    </row>
    <row r="115">
      <c r="E115" s="11" t="n"/>
      <c r="G115" s="12" t="n"/>
    </row>
    <row r="116">
      <c r="E116" s="11" t="n"/>
      <c r="G116" s="12" t="n"/>
    </row>
    <row r="117">
      <c r="E117" s="11" t="n"/>
      <c r="G117" s="12" t="n"/>
    </row>
    <row r="118">
      <c r="E118" s="11" t="n"/>
      <c r="G118" s="12" t="n"/>
    </row>
    <row r="119">
      <c r="E119" s="11" t="n"/>
      <c r="G119" s="12" t="n"/>
    </row>
    <row r="120">
      <c r="E120" s="11" t="n"/>
      <c r="G120" s="12" t="n"/>
    </row>
    <row r="121">
      <c r="E121" s="11" t="n"/>
      <c r="G121" s="12" t="n"/>
    </row>
    <row r="122">
      <c r="E122" s="11" t="n"/>
      <c r="G122" s="12" t="n"/>
    </row>
    <row r="123">
      <c r="E123" s="11" t="n"/>
      <c r="G123" s="12" t="n"/>
    </row>
    <row r="124">
      <c r="E124" s="11" t="n"/>
      <c r="G124" s="12" t="n"/>
    </row>
    <row r="125">
      <c r="E125" s="11" t="n"/>
      <c r="G125" s="12" t="n"/>
    </row>
    <row r="126">
      <c r="E126" s="11" t="n"/>
      <c r="G126" s="12" t="n"/>
    </row>
    <row r="127">
      <c r="E127" s="11" t="n"/>
      <c r="G127" s="12" t="n"/>
    </row>
    <row r="128">
      <c r="E128" s="11" t="n"/>
      <c r="G128" s="12" t="n"/>
    </row>
    <row r="129">
      <c r="E129" s="11" t="n"/>
      <c r="G129" s="12" t="n"/>
    </row>
    <row r="130">
      <c r="E130" s="11" t="n"/>
      <c r="G130" s="12" t="n"/>
    </row>
    <row r="131">
      <c r="E131" s="11" t="n"/>
      <c r="G131" s="12" t="n"/>
    </row>
    <row r="132">
      <c r="E132" s="11" t="n"/>
      <c r="G132" s="12" t="n"/>
    </row>
    <row r="133">
      <c r="E133" s="11" t="n"/>
      <c r="G133" s="12" t="n"/>
    </row>
    <row r="134">
      <c r="E134" s="11" t="n"/>
      <c r="G134" s="12" t="n"/>
    </row>
    <row r="135">
      <c r="E135" s="11" t="n"/>
      <c r="G135" s="12" t="n"/>
    </row>
    <row r="136">
      <c r="E136" s="11" t="n"/>
      <c r="G136" s="12" t="n"/>
    </row>
    <row r="137">
      <c r="E137" s="11" t="n"/>
      <c r="G137" s="12" t="n"/>
    </row>
    <row r="138">
      <c r="E138" s="11" t="n"/>
      <c r="G138" s="12" t="n"/>
    </row>
    <row r="139">
      <c r="E139" s="11" t="n"/>
      <c r="G139" s="12" t="n"/>
    </row>
    <row r="140">
      <c r="E140" s="11" t="n"/>
      <c r="G140" s="12" t="n"/>
    </row>
    <row r="141">
      <c r="E141" s="11" t="n"/>
      <c r="G141" s="12" t="n"/>
    </row>
    <row r="142">
      <c r="E142" s="11" t="n"/>
      <c r="G142" s="12" t="n"/>
    </row>
    <row r="143">
      <c r="E143" s="11" t="n"/>
      <c r="G143" s="12" t="n"/>
    </row>
    <row r="144">
      <c r="E144" s="11" t="n"/>
      <c r="G144" s="12" t="n"/>
    </row>
    <row r="145">
      <c r="E145" s="11" t="n"/>
      <c r="G145" s="12" t="n"/>
    </row>
    <row r="146">
      <c r="E146" s="11" t="n"/>
      <c r="G146" s="12" t="n"/>
    </row>
    <row r="147">
      <c r="E147" s="11" t="n"/>
      <c r="G147" s="12" t="n"/>
    </row>
    <row r="148">
      <c r="E148" s="11" t="n"/>
      <c r="G148" s="12" t="n"/>
    </row>
    <row r="149">
      <c r="E149" s="11" t="n"/>
      <c r="G149" s="12" t="n"/>
    </row>
    <row r="150">
      <c r="E150" s="11" t="n"/>
      <c r="G150" s="12" t="n"/>
    </row>
    <row r="151">
      <c r="E151" s="11" t="n"/>
      <c r="G151" s="12" t="n"/>
    </row>
    <row r="152">
      <c r="E152" s="11" t="n"/>
      <c r="G152" s="12" t="n"/>
    </row>
    <row r="153">
      <c r="E153" s="11" t="n"/>
      <c r="G153" s="12" t="n"/>
    </row>
    <row r="154">
      <c r="E154" s="11" t="n"/>
      <c r="G154" s="12" t="n"/>
    </row>
    <row r="155">
      <c r="E155" s="11" t="n"/>
      <c r="G155" s="12" t="n"/>
    </row>
    <row r="156">
      <c r="E156" s="11" t="n"/>
      <c r="G156" s="12" t="n"/>
    </row>
    <row r="157">
      <c r="E157" s="11" t="n"/>
      <c r="G157" s="12" t="n"/>
    </row>
    <row r="158">
      <c r="E158" s="11" t="n"/>
      <c r="G158" s="12" t="n"/>
    </row>
    <row r="159">
      <c r="E159" s="11" t="n"/>
      <c r="G159" s="12" t="n"/>
    </row>
    <row r="160">
      <c r="E160" s="11" t="n"/>
      <c r="G160" s="12" t="n"/>
    </row>
    <row r="161">
      <c r="E161" s="11" t="n"/>
      <c r="G161" s="12" t="n"/>
    </row>
    <row r="162">
      <c r="E162" s="11" t="n"/>
      <c r="G162" s="12" t="n"/>
    </row>
    <row r="163">
      <c r="E163" s="11" t="n"/>
      <c r="G163" s="12" t="n"/>
    </row>
    <row r="164">
      <c r="E164" s="11" t="n"/>
      <c r="G164" s="12" t="n"/>
    </row>
    <row r="165">
      <c r="E165" s="11" t="n"/>
      <c r="G165" s="12" t="n"/>
    </row>
    <row r="166">
      <c r="E166" s="11" t="n"/>
      <c r="G166" s="12" t="n"/>
    </row>
    <row r="167">
      <c r="E167" s="11" t="n"/>
      <c r="G167" s="12" t="n"/>
    </row>
    <row r="168">
      <c r="E168" s="11" t="n"/>
      <c r="G168" s="12" t="n"/>
    </row>
    <row r="169">
      <c r="E169" s="11" t="n"/>
      <c r="G169" s="12" t="n"/>
    </row>
    <row r="170">
      <c r="E170" s="11" t="n"/>
      <c r="G170" s="12" t="n"/>
    </row>
    <row r="171">
      <c r="E171" s="11" t="n"/>
      <c r="G171" s="12" t="n"/>
    </row>
    <row r="172">
      <c r="E172" s="11" t="n"/>
      <c r="G172" s="12" t="n"/>
    </row>
    <row r="173">
      <c r="E173" s="11" t="n"/>
      <c r="G173" s="12" t="n"/>
    </row>
    <row r="174">
      <c r="E174" s="11" t="n"/>
      <c r="G174" s="12" t="n"/>
    </row>
    <row r="175">
      <c r="E175" s="11" t="n"/>
      <c r="G175" s="12" t="n"/>
    </row>
    <row r="176">
      <c r="E176" s="11" t="n"/>
      <c r="G176" s="12" t="n"/>
    </row>
    <row r="177">
      <c r="E177" s="11" t="n"/>
      <c r="G177" s="12" t="n"/>
    </row>
    <row r="178">
      <c r="E178" s="11" t="n"/>
      <c r="G178" s="12" t="n"/>
    </row>
    <row r="179">
      <c r="E179" s="11" t="n"/>
      <c r="G179" s="12" t="n"/>
    </row>
    <row r="180">
      <c r="E180" s="11" t="n"/>
      <c r="G180" s="12" t="n"/>
    </row>
    <row r="181">
      <c r="E181" s="11" t="n"/>
      <c r="G181" s="12" t="n"/>
    </row>
    <row r="182">
      <c r="E182" s="11" t="n"/>
      <c r="G182" s="12" t="n"/>
    </row>
    <row r="183">
      <c r="E183" s="11" t="n"/>
      <c r="G183" s="12" t="n"/>
    </row>
    <row r="184">
      <c r="E184" s="11" t="n"/>
      <c r="G184" s="12" t="n"/>
    </row>
    <row r="185">
      <c r="E185" s="11" t="n"/>
      <c r="G185" s="12" t="n"/>
    </row>
    <row r="186">
      <c r="E186" s="11" t="n"/>
      <c r="G186" s="12" t="n"/>
    </row>
    <row r="187">
      <c r="E187" s="11" t="n"/>
      <c r="G187" s="12" t="n"/>
    </row>
    <row r="188">
      <c r="E188" s="11" t="n"/>
      <c r="G188" s="12" t="n"/>
    </row>
    <row r="189">
      <c r="E189" s="11" t="n"/>
      <c r="G189" s="12" t="n"/>
    </row>
    <row r="190">
      <c r="E190" s="11" t="n"/>
      <c r="G190" s="12" t="n"/>
    </row>
    <row r="191">
      <c r="E191" s="11" t="n"/>
      <c r="G191" s="12" t="n"/>
    </row>
    <row r="192">
      <c r="E192" s="11" t="n"/>
      <c r="G192" s="12" t="n"/>
    </row>
    <row r="193">
      <c r="E193" s="11" t="n"/>
      <c r="G193" s="12" t="n"/>
    </row>
    <row r="194">
      <c r="E194" s="11" t="n"/>
      <c r="G194" s="12" t="n"/>
    </row>
    <row r="195">
      <c r="E195" s="11" t="n"/>
      <c r="G195" s="12" t="n"/>
    </row>
    <row r="196">
      <c r="E196" s="11" t="n"/>
      <c r="G196" s="12" t="n"/>
    </row>
    <row r="197">
      <c r="E197" s="11" t="n"/>
      <c r="G197" s="12" t="n"/>
    </row>
    <row r="198">
      <c r="E198" s="11" t="n"/>
      <c r="G198" s="12" t="n"/>
    </row>
    <row r="199">
      <c r="E199" s="11" t="n"/>
      <c r="G199" s="12" t="n"/>
    </row>
    <row r="200">
      <c r="E200" s="11" t="n"/>
      <c r="G200" s="12" t="n"/>
    </row>
    <row r="201">
      <c r="E201" s="11" t="n"/>
      <c r="G201" s="12" t="n"/>
    </row>
    <row r="202">
      <c r="E202" s="11" t="n"/>
      <c r="G202" s="12" t="n"/>
    </row>
    <row r="203">
      <c r="E203" s="11" t="n"/>
      <c r="G203" s="12" t="n"/>
    </row>
    <row r="204">
      <c r="E204" s="11" t="n"/>
      <c r="G204" s="12" t="n"/>
    </row>
    <row r="205">
      <c r="E205" s="11" t="n"/>
      <c r="G205" s="12" t="n"/>
    </row>
    <row r="206">
      <c r="E206" s="11" t="n"/>
      <c r="G206" s="12" t="n"/>
    </row>
    <row r="207">
      <c r="E207" s="11" t="n"/>
      <c r="G207" s="12" t="n"/>
    </row>
    <row r="208">
      <c r="E208" s="11" t="n"/>
      <c r="G208" s="12" t="n"/>
    </row>
    <row r="209">
      <c r="E209" s="11" t="n"/>
      <c r="G209" s="12" t="n"/>
    </row>
    <row r="210">
      <c r="E210" s="11" t="n"/>
      <c r="G210" s="12" t="n"/>
    </row>
    <row r="211">
      <c r="E211" s="11" t="n"/>
      <c r="G211" s="12" t="n"/>
    </row>
    <row r="212">
      <c r="E212" s="11" t="n"/>
      <c r="G212" s="12" t="n"/>
    </row>
    <row r="213">
      <c r="E213" s="11" t="n"/>
      <c r="G213" s="12" t="n"/>
    </row>
    <row r="214">
      <c r="E214" s="11" t="n"/>
      <c r="G214" s="12" t="n"/>
    </row>
    <row r="215">
      <c r="E215" s="11" t="n"/>
      <c r="G215" s="12" t="n"/>
    </row>
    <row r="216">
      <c r="E216" s="11" t="n"/>
      <c r="G216" s="12" t="n"/>
    </row>
    <row r="217">
      <c r="E217" s="11" t="n"/>
      <c r="G217" s="12" t="n"/>
    </row>
    <row r="218">
      <c r="E218" s="11" t="n"/>
      <c r="G218" s="12" t="n"/>
    </row>
    <row r="219">
      <c r="E219" s="11" t="n"/>
      <c r="G219" s="12" t="n"/>
    </row>
    <row r="220">
      <c r="E220" s="11" t="n"/>
      <c r="G220" s="12" t="n"/>
    </row>
    <row r="221">
      <c r="E221" s="11" t="n"/>
      <c r="G221" s="12" t="n"/>
    </row>
    <row r="222">
      <c r="E222" s="11" t="n"/>
      <c r="G222" s="12" t="n"/>
    </row>
    <row r="223">
      <c r="E223" s="11" t="n"/>
      <c r="G223" s="12" t="n"/>
    </row>
    <row r="224">
      <c r="E224" s="11" t="n"/>
      <c r="G224" s="12" t="n"/>
    </row>
    <row r="225">
      <c r="E225" s="11" t="n"/>
      <c r="G225" s="12" t="n"/>
    </row>
    <row r="226">
      <c r="E226" s="11" t="n"/>
      <c r="G226" s="12" t="n"/>
    </row>
    <row r="227">
      <c r="E227" s="11" t="n"/>
      <c r="G227" s="12" t="n"/>
    </row>
    <row r="228">
      <c r="E228" s="11" t="n"/>
      <c r="G228" s="12" t="n"/>
    </row>
    <row r="229">
      <c r="E229" s="11" t="n"/>
      <c r="G229" s="12" t="n"/>
    </row>
    <row r="230">
      <c r="E230" s="11" t="n"/>
      <c r="G230" s="12" t="n"/>
    </row>
    <row r="231">
      <c r="E231" s="11" t="n"/>
      <c r="G231" s="12" t="n"/>
    </row>
    <row r="232">
      <c r="E232" s="11" t="n"/>
      <c r="G232" s="12" t="n"/>
    </row>
    <row r="233">
      <c r="E233" s="11" t="n"/>
      <c r="G233" s="12" t="n"/>
    </row>
    <row r="234">
      <c r="E234" s="11" t="n"/>
      <c r="G234" s="12" t="n"/>
    </row>
    <row r="235">
      <c r="E235" s="11" t="n"/>
      <c r="G235" s="12" t="n"/>
    </row>
    <row r="236">
      <c r="E236" s="11" t="n"/>
      <c r="G236" s="12" t="n"/>
    </row>
    <row r="237">
      <c r="E237" s="11" t="n"/>
      <c r="G237" s="12" t="n"/>
    </row>
    <row r="238">
      <c r="E238" s="11" t="n"/>
      <c r="G238" s="12" t="n"/>
    </row>
    <row r="239">
      <c r="E239" s="11" t="n"/>
      <c r="G239" s="12" t="n"/>
    </row>
    <row r="240">
      <c r="E240" s="11" t="n"/>
      <c r="G240" s="12" t="n"/>
    </row>
    <row r="241">
      <c r="E241" s="11" t="n"/>
      <c r="G241" s="12" t="n"/>
    </row>
    <row r="242">
      <c r="E242" s="11" t="n"/>
      <c r="G242" s="12" t="n"/>
    </row>
    <row r="243">
      <c r="E243" s="11" t="n"/>
      <c r="G243" s="12" t="n"/>
    </row>
    <row r="244">
      <c r="E244" s="11" t="n"/>
      <c r="G244" s="12" t="n"/>
    </row>
    <row r="245">
      <c r="E245" s="11" t="n"/>
      <c r="G245" s="12" t="n"/>
    </row>
    <row r="246">
      <c r="E246" s="11" t="n"/>
      <c r="G246" s="12" t="n"/>
    </row>
    <row r="247">
      <c r="E247" s="11" t="n"/>
      <c r="G247" s="12" t="n"/>
    </row>
    <row r="248">
      <c r="E248" s="11" t="n"/>
      <c r="G248" s="12" t="n"/>
    </row>
    <row r="249">
      <c r="E249" s="11" t="n"/>
      <c r="G249" s="12" t="n"/>
    </row>
    <row r="250">
      <c r="E250" s="11" t="n"/>
      <c r="G250" s="12" t="n"/>
    </row>
    <row r="251">
      <c r="E251" s="11" t="n"/>
      <c r="G251" s="12" t="n"/>
    </row>
    <row r="252">
      <c r="E252" s="11" t="n"/>
      <c r="G252" s="12" t="n"/>
    </row>
    <row r="253">
      <c r="E253" s="11" t="n"/>
      <c r="G253" s="12" t="n"/>
    </row>
    <row r="254">
      <c r="E254" s="11" t="n"/>
      <c r="G254" s="12" t="n"/>
    </row>
    <row r="255">
      <c r="E255" s="11" t="n"/>
      <c r="G255" s="12" t="n"/>
    </row>
    <row r="256">
      <c r="E256" s="11" t="n"/>
      <c r="G256" s="12" t="n"/>
    </row>
    <row r="257">
      <c r="E257" s="11" t="n"/>
      <c r="G257" s="12" t="n"/>
    </row>
    <row r="258">
      <c r="E258" s="11" t="n"/>
      <c r="G258" s="12" t="n"/>
    </row>
    <row r="259">
      <c r="E259" s="11" t="n"/>
      <c r="G259" s="12" t="n"/>
    </row>
    <row r="260">
      <c r="E260" s="11" t="n"/>
      <c r="G260" s="12" t="n"/>
    </row>
    <row r="261">
      <c r="E261" s="11" t="n"/>
      <c r="G261" s="12" t="n"/>
    </row>
    <row r="262">
      <c r="E262" s="11" t="n"/>
      <c r="G262" s="12" t="n"/>
    </row>
    <row r="263">
      <c r="E263" s="11" t="n"/>
      <c r="G263" s="12" t="n"/>
    </row>
    <row r="264">
      <c r="E264" s="11" t="n"/>
      <c r="G264" s="12" t="n"/>
    </row>
    <row r="265">
      <c r="E265" s="11" t="n"/>
      <c r="G265" s="12" t="n"/>
    </row>
    <row r="266">
      <c r="E266" s="11" t="n"/>
      <c r="G266" s="12" t="n"/>
    </row>
    <row r="267">
      <c r="E267" s="11" t="n"/>
      <c r="G267" s="12" t="n"/>
    </row>
    <row r="268">
      <c r="E268" s="11" t="n"/>
      <c r="G268" s="12" t="n"/>
    </row>
    <row r="269">
      <c r="E269" s="11" t="n"/>
      <c r="G269" s="12" t="n"/>
    </row>
    <row r="270">
      <c r="E270" s="11" t="n"/>
      <c r="G270" s="12" t="n"/>
    </row>
    <row r="271">
      <c r="E271" s="11" t="n"/>
      <c r="G271" s="12" t="n"/>
    </row>
    <row r="272">
      <c r="E272" s="11" t="n"/>
      <c r="G272" s="12" t="n"/>
    </row>
    <row r="273">
      <c r="E273" s="11" t="n"/>
      <c r="G273" s="12" t="n"/>
    </row>
    <row r="274">
      <c r="E274" s="11" t="n"/>
      <c r="G274" s="12" t="n"/>
    </row>
    <row r="275">
      <c r="E275" s="11" t="n"/>
      <c r="G275" s="12" t="n"/>
    </row>
    <row r="276">
      <c r="E276" s="11" t="n"/>
      <c r="G276" s="12" t="n"/>
    </row>
    <row r="277">
      <c r="E277" s="11" t="n"/>
      <c r="G277" s="12" t="n"/>
    </row>
    <row r="278">
      <c r="E278" s="11" t="n"/>
      <c r="G278" s="12" t="n"/>
    </row>
    <row r="279">
      <c r="E279" s="11" t="n"/>
      <c r="G279" s="12" t="n"/>
    </row>
    <row r="280">
      <c r="E280" s="11" t="n"/>
      <c r="G280" s="12" t="n"/>
    </row>
    <row r="281">
      <c r="E281" s="11" t="n"/>
      <c r="G281" s="12" t="n"/>
    </row>
    <row r="282">
      <c r="E282" s="11" t="n"/>
      <c r="G282" s="12" t="n"/>
    </row>
    <row r="283">
      <c r="E283" s="11" t="n"/>
      <c r="G283" s="12" t="n"/>
    </row>
    <row r="284">
      <c r="E284" s="11" t="n"/>
      <c r="G284" s="12" t="n"/>
    </row>
    <row r="285">
      <c r="E285" s="11" t="n"/>
      <c r="G285" s="12" t="n"/>
    </row>
    <row r="286">
      <c r="E286" s="11" t="n"/>
      <c r="G286" s="12" t="n"/>
    </row>
    <row r="287">
      <c r="E287" s="11" t="n"/>
      <c r="G287" s="12" t="n"/>
    </row>
    <row r="288">
      <c r="E288" s="11" t="n"/>
      <c r="G288" s="12" t="n"/>
    </row>
    <row r="289">
      <c r="E289" s="11" t="n"/>
      <c r="G289" s="12" t="n"/>
    </row>
    <row r="290">
      <c r="E290" s="11" t="n"/>
      <c r="G290" s="12" t="n"/>
    </row>
    <row r="291">
      <c r="E291" s="11" t="n"/>
      <c r="G291" s="12" t="n"/>
    </row>
    <row r="292">
      <c r="E292" s="11" t="n"/>
      <c r="G292" s="12" t="n"/>
    </row>
    <row r="293">
      <c r="E293" s="11" t="n"/>
      <c r="G293" s="12" t="n"/>
    </row>
    <row r="294">
      <c r="E294" s="11" t="n"/>
      <c r="G294" s="12" t="n"/>
    </row>
    <row r="295">
      <c r="E295" s="11" t="n"/>
      <c r="G295" s="12" t="n"/>
    </row>
    <row r="296">
      <c r="E296" s="11" t="n"/>
      <c r="G296" s="12" t="n"/>
    </row>
    <row r="297">
      <c r="E297" s="11" t="n"/>
      <c r="G297" s="12" t="n"/>
    </row>
    <row r="298">
      <c r="E298" s="11" t="n"/>
      <c r="G298" s="12" t="n"/>
    </row>
    <row r="299">
      <c r="E299" s="11" t="n"/>
      <c r="G299" s="12" t="n"/>
    </row>
    <row r="300">
      <c r="E300" s="11" t="n"/>
      <c r="G300" s="12" t="n"/>
    </row>
  </sheetData>
  <autoFilter ref="A1:H50"/>
  <conditionalFormatting sqref="F2:F300">
    <cfRule type="cellIs" priority="1" operator="equal" dxfId="0">
      <formula>"Tamamlandı"</formula>
    </cfRule>
    <cfRule type="cellIs" priority="2" operator="equal" dxfId="1">
      <formula>"Devam ediyor"</formula>
    </cfRule>
  </conditionalFormatting>
  <dataValidations count="1">
    <dataValidation sqref="F2:F300" showDropDown="0" showInputMessage="0" showErrorMessage="0" allowBlank="1" errorTitle="Geçersiz durum" error="Lütfen listeden bir durum seçin." type="list">
      <formula1>"Yapılacak,Devam ediyor,Tamamlandı"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3" t="inlineStr">
        <is>
          <t>Hazırlık Özeti</t>
        </is>
      </c>
    </row>
    <row r="3">
      <c r="A3" s="14" t="inlineStr">
        <is>
          <t>Toplam görev</t>
        </is>
      </c>
      <c r="B3" s="15">
        <f>COUNTA(Yapılacaklar!B2:B300)</f>
        <v/>
      </c>
    </row>
    <row r="4">
      <c r="A4" s="14" t="inlineStr">
        <is>
          <t>Tamamlandı</t>
        </is>
      </c>
      <c r="B4" s="15">
        <f>COUNTIF(Yapılacaklar!F2:F300,"Tamamlandı")</f>
        <v/>
      </c>
    </row>
    <row r="5">
      <c r="A5" s="14" t="inlineStr">
        <is>
          <t>Devam ediyor</t>
        </is>
      </c>
      <c r="B5" s="15">
        <f>COUNTIF(Yapılacaklar!F2:F300,"Devam ediyor")</f>
        <v/>
      </c>
    </row>
    <row r="6">
      <c r="A6" s="14" t="inlineStr">
        <is>
          <t>Yapılacak</t>
        </is>
      </c>
      <c r="B6" s="15">
        <f>COUNTIF(Yapılacaklar!F2:F300,"Yapılacak")</f>
        <v/>
      </c>
    </row>
    <row r="7">
      <c r="A7" s="14" t="inlineStr">
        <is>
          <t>Tamamlanma oranı</t>
        </is>
      </c>
      <c r="B7" s="16">
        <f>IF(B3=0,0,B4/B3)</f>
        <v/>
      </c>
    </row>
    <row r="8">
      <c r="A8" s="14" t="inlineStr">
        <is>
          <t>Toplam bütçe (₺)</t>
        </is>
      </c>
      <c r="B8" s="17">
        <f>SUM(Yapılacaklar!G2:G300)</f>
        <v/>
      </c>
    </row>
    <row r="10">
      <c r="A10" s="18" t="inlineStr">
        <is>
          <t>Dönemlere göre durum</t>
        </is>
      </c>
    </row>
    <row r="11">
      <c r="A11" s="19" t="inlineStr">
        <is>
          <t>Dönem</t>
        </is>
      </c>
      <c r="B11" s="19" t="inlineStr">
        <is>
          <t>Toplam</t>
        </is>
      </c>
      <c r="C11" s="19" t="inlineStr">
        <is>
          <t>Tamamlandı</t>
        </is>
      </c>
      <c r="D11" s="19" t="inlineStr">
        <is>
          <t>Devam ediyor</t>
        </is>
      </c>
      <c r="E11" s="19" t="inlineStr">
        <is>
          <t>Yapılacak</t>
        </is>
      </c>
    </row>
    <row r="12">
      <c r="A12" s="20" t="inlineStr">
        <is>
          <t>12–9 ay önce</t>
        </is>
      </c>
      <c r="B12" s="20">
        <f>COUNTIF(Yapılacaklar!A2:A300,A12)</f>
        <v/>
      </c>
      <c r="C12" s="20">
        <f>COUNTIFS(Yapılacaklar!A2:A300,A12,Yapılacaklar!F2:F300,"Tamamlandı")</f>
        <v/>
      </c>
      <c r="D12" s="20">
        <f>COUNTIFS(Yapılacaklar!A2:A300,A12,Yapılacaklar!F2:F300,"Devam ediyor")</f>
        <v/>
      </c>
      <c r="E12" s="20">
        <f>COUNTIFS(Yapılacaklar!A2:A300,A12,Yapılacaklar!F2:F300,"Yapılacak")</f>
        <v/>
      </c>
    </row>
    <row r="13">
      <c r="A13" s="15" t="inlineStr">
        <is>
          <t>9–6 ay önce</t>
        </is>
      </c>
      <c r="B13" s="15">
        <f>COUNTIF(Yapılacaklar!A2:A300,A13)</f>
        <v/>
      </c>
      <c r="C13" s="15">
        <f>COUNTIFS(Yapılacaklar!A2:A300,A13,Yapılacaklar!F2:F300,"Tamamlandı")</f>
        <v/>
      </c>
      <c r="D13" s="15">
        <f>COUNTIFS(Yapılacaklar!A2:A300,A13,Yapılacaklar!F2:F300,"Devam ediyor")</f>
        <v/>
      </c>
      <c r="E13" s="15">
        <f>COUNTIFS(Yapılacaklar!A2:A300,A13,Yapılacaklar!F2:F300,"Yapılacak")</f>
        <v/>
      </c>
    </row>
    <row r="14">
      <c r="A14" s="20" t="inlineStr">
        <is>
          <t>6–3 ay önce</t>
        </is>
      </c>
      <c r="B14" s="20">
        <f>COUNTIF(Yapılacaklar!A2:A300,A14)</f>
        <v/>
      </c>
      <c r="C14" s="20">
        <f>COUNTIFS(Yapılacaklar!A2:A300,A14,Yapılacaklar!F2:F300,"Tamamlandı")</f>
        <v/>
      </c>
      <c r="D14" s="20">
        <f>COUNTIFS(Yapılacaklar!A2:A300,A14,Yapılacaklar!F2:F300,"Devam ediyor")</f>
        <v/>
      </c>
      <c r="E14" s="20">
        <f>COUNTIFS(Yapılacaklar!A2:A300,A14,Yapılacaklar!F2:F300,"Yapılacak")</f>
        <v/>
      </c>
    </row>
    <row r="15">
      <c r="A15" s="15" t="inlineStr">
        <is>
          <t>3–1 ay önce</t>
        </is>
      </c>
      <c r="B15" s="15">
        <f>COUNTIF(Yapılacaklar!A2:A300,A15)</f>
        <v/>
      </c>
      <c r="C15" s="15">
        <f>COUNTIFS(Yapılacaklar!A2:A300,A15,Yapılacaklar!F2:F300,"Tamamlandı")</f>
        <v/>
      </c>
      <c r="D15" s="15">
        <f>COUNTIFS(Yapılacaklar!A2:A300,A15,Yapılacaklar!F2:F300,"Devam ediyor")</f>
        <v/>
      </c>
      <c r="E15" s="15">
        <f>COUNTIFS(Yapılacaklar!A2:A300,A15,Yapılacaklar!F2:F300,"Yapılacak")</f>
        <v/>
      </c>
    </row>
    <row r="16">
      <c r="A16" s="20" t="inlineStr">
        <is>
          <t>Son 4 hafta</t>
        </is>
      </c>
      <c r="B16" s="20">
        <f>COUNTIF(Yapılacaklar!A2:A300,A16)</f>
        <v/>
      </c>
      <c r="C16" s="20">
        <f>COUNTIFS(Yapılacaklar!A2:A300,A16,Yapılacaklar!F2:F300,"Tamamlandı")</f>
        <v/>
      </c>
      <c r="D16" s="20">
        <f>COUNTIFS(Yapılacaklar!A2:A300,A16,Yapılacaklar!F2:F300,"Devam ediyor")</f>
        <v/>
      </c>
      <c r="E16" s="20">
        <f>COUNTIFS(Yapılacaklar!A2:A300,A16,Yapılacaklar!F2:F300,"Yapılacak")</f>
        <v/>
      </c>
    </row>
    <row r="17">
      <c r="A17" s="15" t="inlineStr">
        <is>
          <t>Son hafta</t>
        </is>
      </c>
      <c r="B17" s="15">
        <f>COUNTIF(Yapılacaklar!A2:A300,A17)</f>
        <v/>
      </c>
      <c r="C17" s="15">
        <f>COUNTIFS(Yapılacaklar!A2:A300,A17,Yapılacaklar!F2:F300,"Tamamlandı")</f>
        <v/>
      </c>
      <c r="D17" s="15">
        <f>COUNTIFS(Yapılacaklar!A2:A300,A17,Yapılacaklar!F2:F300,"Devam ediyor")</f>
        <v/>
      </c>
      <c r="E17" s="15">
        <f>COUNTIFS(Yapılacaklar!A2:A300,A17,Yapılacaklar!F2:F300,"Yapılacak")</f>
        <v/>
      </c>
    </row>
    <row r="18">
      <c r="A18" s="20" t="inlineStr">
        <is>
          <t>Kına gecesi</t>
        </is>
      </c>
      <c r="B18" s="20">
        <f>COUNTIF(Yapılacaklar!A2:A300,A18)</f>
        <v/>
      </c>
      <c r="C18" s="20">
        <f>COUNTIFS(Yapılacaklar!A2:A300,A18,Yapılacaklar!F2:F300,"Tamamlandı")</f>
        <v/>
      </c>
      <c r="D18" s="20">
        <f>COUNTIFS(Yapılacaklar!A2:A300,A18,Yapılacaklar!F2:F300,"Devam ediyor")</f>
        <v/>
      </c>
      <c r="E18" s="20">
        <f>COUNTIFS(Yapılacaklar!A2:A300,A18,Yapılacaklar!F2:F300,"Yapılacak")</f>
        <v/>
      </c>
    </row>
    <row r="19">
      <c r="A19" s="15" t="inlineStr">
        <is>
          <t>Düğün günü</t>
        </is>
      </c>
      <c r="B19" s="15">
        <f>COUNTIF(Yapılacaklar!A2:A300,A19)</f>
        <v/>
      </c>
      <c r="C19" s="15">
        <f>COUNTIFS(Yapılacaklar!A2:A300,A19,Yapılacaklar!F2:F300,"Tamamlandı")</f>
        <v/>
      </c>
      <c r="D19" s="15">
        <f>COUNTIFS(Yapılacaklar!A2:A300,A19,Yapılacaklar!F2:F300,"Devam ediyor")</f>
        <v/>
      </c>
      <c r="E19" s="15">
        <f>COUNTIFS(Yapılacaklar!A2:A300,A19,Yapılacaklar!F2:F300,"Yapılacak")</f>
        <v/>
      </c>
    </row>
    <row r="20">
      <c r="A20" s="20" t="inlineStr">
        <is>
          <t>Düğün sonrası</t>
        </is>
      </c>
      <c r="B20" s="20">
        <f>COUNTIF(Yapılacaklar!A2:A300,A20)</f>
        <v/>
      </c>
      <c r="C20" s="20">
        <f>COUNTIFS(Yapılacaklar!A2:A300,A20,Yapılacaklar!F2:F300,"Tamamlandı")</f>
        <v/>
      </c>
      <c r="D20" s="20">
        <f>COUNTIFS(Yapılacaklar!A2:A300,A20,Yapılacaklar!F2:F300,"Devam ediyor")</f>
        <v/>
      </c>
      <c r="E20" s="20">
        <f>COUNTIFS(Yapılacaklar!A2:A300,A20,Yapılacaklar!F2:F300,"Yapılacak")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2026-09-13T18:10:50Z</dcterms:created>
  <dcterms:modified xmlns:dcterms="http://purl.org/dc/terms/" xmlns:xsi="http://www.w3.org/2001/XMLSchema-instance" xsi:type="dcterms:W3CDTF">2026-09-13T18:10:50Z</dcterms:modified>
</cp:coreProperties>
</file>